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ster Data File\HSCRC &amp; NHSN Data\QBR Data Including NHSN Data\Safety (NHSN Data)\Old Reports\SSI Reports\CABG\"/>
    </mc:Choice>
  </mc:AlternateContent>
  <bookViews>
    <workbookView xWindow="8955" yWindow="0" windowWidth="10680" windowHeight="7815"/>
  </bookViews>
  <sheets>
    <sheet name="CABG Template" sheetId="2" r:id="rId1"/>
  </sheets>
  <definedNames>
    <definedName name="_xlnm.Print_Area" localSheetId="0">'CABG Template'!$A$1:$M$16</definedName>
  </definedNames>
  <calcPr calcId="152511"/>
</workbook>
</file>

<file path=xl/calcChain.xml><?xml version="1.0" encoding="utf-8"?>
<calcChain xmlns="http://schemas.openxmlformats.org/spreadsheetml/2006/main">
  <c r="M14" i="2" l="1"/>
  <c r="M8" i="2"/>
  <c r="L8" i="2"/>
  <c r="K8" i="2"/>
  <c r="J8" i="2"/>
  <c r="I8" i="2"/>
  <c r="H8" i="2"/>
  <c r="G8" i="2"/>
  <c r="F8" i="2"/>
  <c r="E8" i="2"/>
  <c r="D8" i="2"/>
  <c r="C8" i="2"/>
  <c r="B8" i="2"/>
  <c r="B14" i="2" l="1"/>
  <c r="P6" i="2" l="1"/>
  <c r="P7" i="2"/>
  <c r="L14" i="2"/>
  <c r="K14" i="2"/>
  <c r="J14" i="2"/>
  <c r="I14" i="2"/>
  <c r="H14" i="2"/>
  <c r="G14" i="2"/>
  <c r="F14" i="2"/>
  <c r="E14" i="2"/>
  <c r="D14" i="2"/>
  <c r="C14" i="2"/>
  <c r="B19" i="2" l="1"/>
  <c r="C19" i="2"/>
  <c r="E19" i="2"/>
  <c r="G19" i="2"/>
  <c r="I19" i="2"/>
  <c r="K19" i="2"/>
  <c r="M19" i="2"/>
  <c r="D19" i="2"/>
  <c r="F19" i="2"/>
  <c r="H19" i="2"/>
  <c r="J19" i="2"/>
  <c r="L19" i="2"/>
</calcChain>
</file>

<file path=xl/sharedStrings.xml><?xml version="1.0" encoding="utf-8"?>
<sst xmlns="http://schemas.openxmlformats.org/spreadsheetml/2006/main" count="36" uniqueCount="21">
  <si>
    <t>Maryland Hospitals*</t>
  </si>
  <si>
    <t>Sum for trend line</t>
  </si>
  <si>
    <t>Aggregate Mean for the Period</t>
  </si>
  <si>
    <t>Overall SSI Rate ((a/b)*100)</t>
  </si>
  <si>
    <t>Dec '14</t>
  </si>
  <si>
    <t>Jan '15</t>
  </si>
  <si>
    <t>Feb '15</t>
  </si>
  <si>
    <t>Mar '15</t>
  </si>
  <si>
    <t>Apr '15</t>
  </si>
  <si>
    <t>May '15</t>
  </si>
  <si>
    <t>Jun '15</t>
  </si>
  <si>
    <t>My Hospital</t>
  </si>
  <si>
    <t>Jul '15</t>
  </si>
  <si>
    <t>Hospitals Reporting One or More CABG Surgeries (n)</t>
  </si>
  <si>
    <t>Total Number of CABG SSIs (a)</t>
  </si>
  <si>
    <t>Total Number of CABG Surgeries (b)</t>
  </si>
  <si>
    <t>Aug '15</t>
  </si>
  <si>
    <t>Sep '15</t>
  </si>
  <si>
    <t>Oct '15</t>
  </si>
  <si>
    <t>Nov '15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</si>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</sst>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/>
    <xf numFmtId="165" fontId="0" fillId="0" borderId="0" xfId="0" applyNumberFormat="1"/>
    <xf numFmtId="0" fontId="3" fillId="0" borderId="0" xfId="0" applyFont="1"/>
    <xf numFmtId="0" fontId="0" fillId="0" borderId="1" xfId="0" applyFill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/>
    <xf numFmtId="164" fontId="0" fillId="0" borderId="0" xfId="0" applyNumberFormat="1"/>
    <xf numFmtId="43" fontId="0" fillId="0" borderId="0" xfId="0" applyNumberFormat="1"/>
    <xf numFmtId="14" fontId="0" fillId="0" borderId="0" xfId="0" applyNumberFormat="1" applyAlignment="1"/>
    <xf numFmtId="14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quotePrefix="1" applyFill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1" applyNumberFormat="1" applyFont="1"/>
    <xf numFmtId="1" fontId="0" fillId="0" borderId="0" xfId="0" applyNumberFormat="1" applyAlignment="1"/>
    <xf numFmtId="165" fontId="0" fillId="0" borderId="0" xfId="0" applyNumberFormat="1" applyAlignment="1"/>
    <xf numFmtId="9" fontId="0" fillId="0" borderId="0" xfId="1" applyFont="1"/>
    <xf numFmtId="9" fontId="0" fillId="0" borderId="0" xfId="1" applyFont="1" applyAlignmen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0" fillId="0" borderId="0" xfId="0" applyFill="1" applyBorder="1"/>
    <xf numFmtId="1" fontId="0" fillId="0" borderId="0" xfId="1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9084090089E-2"/>
          <c:y val="0.19288563656796501"/>
          <c:w val="0.93413091590991049"/>
          <c:h val="0.70986226501081418"/>
        </c:manualLayout>
      </c:layout>
      <c:lineChart>
        <c:grouping val="standard"/>
        <c:varyColors val="0"/>
        <c:ser>
          <c:idx val="0"/>
          <c:order val="0"/>
          <c:tx>
            <c:v>Your Hospital</c:v>
          </c:tx>
          <c:marker>
            <c:symbol val="none"/>
          </c:marker>
          <c:cat>
            <c:strRef>
              <c:f>'CABG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'CABG Template'!$B$14:$M$14</c:f>
              <c:numCache>
                <c:formatCode>0.0%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Statewide Aggregate Mean for Period</c:v>
          </c:tx>
          <c:spPr>
            <a:ln>
              <a:prstDash val="dash"/>
            </a:ln>
          </c:spPr>
          <c:marker>
            <c:symbol val="none"/>
          </c:marker>
          <c:cat>
            <c:strRef>
              <c:f>'CABG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'CABG Template'!$B$19:$M$19</c:f>
              <c:numCache>
                <c:formatCode>0.0%</c:formatCode>
                <c:ptCount val="12"/>
                <c:pt idx="0">
                  <c:v>1.0869565217391304E-2</c:v>
                </c:pt>
                <c:pt idx="1">
                  <c:v>1.0869565217391304E-2</c:v>
                </c:pt>
                <c:pt idx="2">
                  <c:v>1.0869565217391304E-2</c:v>
                </c:pt>
                <c:pt idx="3">
                  <c:v>1.0869565217391304E-2</c:v>
                </c:pt>
                <c:pt idx="4">
                  <c:v>1.0869565217391304E-2</c:v>
                </c:pt>
                <c:pt idx="5">
                  <c:v>1.0869565217391304E-2</c:v>
                </c:pt>
                <c:pt idx="6">
                  <c:v>1.0869565217391304E-2</c:v>
                </c:pt>
                <c:pt idx="7">
                  <c:v>1.0869565217391304E-2</c:v>
                </c:pt>
                <c:pt idx="8">
                  <c:v>1.0869565217391304E-2</c:v>
                </c:pt>
                <c:pt idx="9">
                  <c:v>1.0869565217391304E-2</c:v>
                </c:pt>
                <c:pt idx="10">
                  <c:v>1.0869565217391304E-2</c:v>
                </c:pt>
                <c:pt idx="11">
                  <c:v>1.0869565217391304E-2</c:v>
                </c:pt>
              </c:numCache>
            </c:numRef>
          </c:val>
          <c:smooth val="0"/>
        </c:ser>
        <c:ser>
          <c:idx val="2"/>
          <c:order val="2"/>
          <c:tx>
            <c:v>Statewide Monthly Mean</c:v>
          </c:tx>
          <c:marker>
            <c:symbol val="none"/>
          </c:marker>
          <c:val>
            <c:numRef>
              <c:f>'CABG Template'!$B$8:$M$8</c:f>
              <c:numCache>
                <c:formatCode>0.0%</c:formatCode>
                <c:ptCount val="12"/>
                <c:pt idx="0">
                  <c:v>2.0491803278688523E-2</c:v>
                </c:pt>
                <c:pt idx="1">
                  <c:v>1.1811023622047244E-2</c:v>
                </c:pt>
                <c:pt idx="2">
                  <c:v>8.8105726872246704E-3</c:v>
                </c:pt>
                <c:pt idx="3">
                  <c:v>1.2244897959183673E-2</c:v>
                </c:pt>
                <c:pt idx="4">
                  <c:v>7.7821011673151752E-3</c:v>
                </c:pt>
                <c:pt idx="5">
                  <c:v>3.8461538461538464E-3</c:v>
                </c:pt>
                <c:pt idx="6">
                  <c:v>1.7857142857142856E-2</c:v>
                </c:pt>
                <c:pt idx="7">
                  <c:v>1.282051282051282E-2</c:v>
                </c:pt>
                <c:pt idx="8">
                  <c:v>1.6666666666666666E-2</c:v>
                </c:pt>
                <c:pt idx="9">
                  <c:v>4.3478260869565218E-3</c:v>
                </c:pt>
                <c:pt idx="10">
                  <c:v>1.11731843575419E-2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652480"/>
        <c:axId val="631652872"/>
      </c:lineChart>
      <c:catAx>
        <c:axId val="6316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31652872"/>
        <c:crosses val="autoZero"/>
        <c:auto val="1"/>
        <c:lblAlgn val="ctr"/>
        <c:lblOffset val="100"/>
        <c:noMultiLvlLbl val="0"/>
      </c:catAx>
      <c:valAx>
        <c:axId val="631652872"/>
        <c:scaling>
          <c:orientation val="minMax"/>
          <c:max val="6.0000000000000012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</a:t>
                </a:r>
                <a:r>
                  <a:rPr lang="en-US" baseline="0"/>
                  <a:t>  </a:t>
                </a:r>
                <a:r>
                  <a:rPr lang="en-US"/>
                  <a:t>Surgeries </a:t>
                </a:r>
              </a:p>
            </c:rich>
          </c:tx>
          <c:layout>
            <c:manualLayout>
              <c:xMode val="edge"/>
              <c:yMode val="edge"/>
              <c:x val="2.9915900854243088E-3"/>
              <c:y val="0.2410132094081698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31652480"/>
        <c:crosses val="autoZero"/>
        <c:crossBetween val="between"/>
        <c:majorUnit val="2.0000000000000011E-2"/>
      </c:valAx>
    </c:plotArea>
    <c:legend>
      <c:legendPos val="r"/>
      <c:layout>
        <c:manualLayout>
          <c:xMode val="edge"/>
          <c:yMode val="edge"/>
          <c:x val="0.65295961129882674"/>
          <c:y val="0.13509290989616807"/>
          <c:w val="0.24139440804200885"/>
          <c:h val="0.289584062765721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12</xdr:col>
      <xdr:colOff>476250</xdr:colOff>
      <xdr:row>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0.23535</cdr:x>
      <cdr:y>0.00986</cdr:y>
    </cdr:from>
    <cdr:to>
      <cdr:x>0.90959</cdr:x>
      <cdr:y>0.14093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4941" y="23432"/>
          <a:ext cx="5657901" cy="31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 Mean CABG Surgical Site Infection (SSI) Rate per 100 Surgeries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view="pageBreakPreview" zoomScale="90" zoomScaleNormal="90" zoomScaleSheetLayoutView="90" workbookViewId="0">
      <selection activeCell="S9" sqref="S9"/>
    </sheetView>
  </sheetViews>
  <sheetFormatPr defaultRowHeight="15" x14ac:dyDescent="0.25"/>
  <cols>
    <col min="1" max="1" width="47.7109375" customWidth="1"/>
    <col min="2" max="13" width="8.7109375" customWidth="1"/>
    <col min="14" max="14" width="8" customWidth="1"/>
    <col min="15" max="15" width="11.7109375" hidden="1" customWidth="1"/>
    <col min="16" max="17" width="8" hidden="1" customWidth="1"/>
    <col min="18" max="18" width="16.7109375" style="22" customWidth="1"/>
    <col min="19" max="19" width="21" bestFit="1" customWidth="1"/>
  </cols>
  <sheetData>
    <row r="1" spans="1:18" ht="178.5" customHeight="1" x14ac:dyDescent="0.25"/>
    <row r="3" spans="1:18" ht="18.75" x14ac:dyDescent="0.3">
      <c r="A3" s="3" t="s">
        <v>0</v>
      </c>
    </row>
    <row r="4" spans="1:18" x14ac:dyDescent="0.25"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12</v>
      </c>
      <c r="J4" s="29" t="s">
        <v>16</v>
      </c>
      <c r="K4" s="29" t="s">
        <v>17</v>
      </c>
      <c r="L4" s="29" t="s">
        <v>18</v>
      </c>
      <c r="M4" s="29" t="s">
        <v>19</v>
      </c>
      <c r="N4" s="1"/>
      <c r="O4" s="1"/>
      <c r="P4" s="12" t="s">
        <v>1</v>
      </c>
      <c r="Q4" s="1"/>
      <c r="R4" s="23"/>
    </row>
    <row r="5" spans="1:18" x14ac:dyDescent="0.25">
      <c r="A5" s="4" t="s">
        <v>13</v>
      </c>
      <c r="B5" s="27">
        <v>14</v>
      </c>
      <c r="C5" s="27">
        <v>14</v>
      </c>
      <c r="D5" s="27">
        <v>13</v>
      </c>
      <c r="E5" s="27">
        <v>15</v>
      </c>
      <c r="F5" s="27">
        <v>13</v>
      </c>
      <c r="G5" s="27">
        <v>14</v>
      </c>
      <c r="H5" s="27">
        <v>15</v>
      </c>
      <c r="I5" s="27">
        <v>15</v>
      </c>
      <c r="J5" s="27">
        <v>14</v>
      </c>
      <c r="K5" s="27">
        <v>14</v>
      </c>
      <c r="L5" s="27">
        <v>14</v>
      </c>
      <c r="M5" s="27">
        <v>12</v>
      </c>
      <c r="R5" s="16"/>
    </row>
    <row r="6" spans="1:18" x14ac:dyDescent="0.25">
      <c r="A6" s="14" t="s">
        <v>14</v>
      </c>
      <c r="B6" s="28">
        <v>5</v>
      </c>
      <c r="C6" s="28">
        <v>3</v>
      </c>
      <c r="D6" s="28">
        <v>2</v>
      </c>
      <c r="E6" s="28">
        <v>3</v>
      </c>
      <c r="F6" s="28">
        <v>2</v>
      </c>
      <c r="G6" s="28">
        <v>1</v>
      </c>
      <c r="H6" s="28">
        <v>4</v>
      </c>
      <c r="I6" s="28">
        <v>3</v>
      </c>
      <c r="J6" s="28">
        <v>4</v>
      </c>
      <c r="K6" s="28">
        <v>1</v>
      </c>
      <c r="L6" s="28">
        <v>2</v>
      </c>
      <c r="M6" s="28">
        <v>0</v>
      </c>
      <c r="P6">
        <f>SUM(B6:O6)</f>
        <v>30</v>
      </c>
      <c r="R6" s="16"/>
    </row>
    <row r="7" spans="1:18" x14ac:dyDescent="0.25">
      <c r="A7" s="4" t="s">
        <v>15</v>
      </c>
      <c r="B7" s="27">
        <v>244</v>
      </c>
      <c r="C7" s="27">
        <v>254</v>
      </c>
      <c r="D7" s="27">
        <v>227</v>
      </c>
      <c r="E7" s="27">
        <v>245</v>
      </c>
      <c r="F7" s="27">
        <v>257</v>
      </c>
      <c r="G7" s="27">
        <v>260</v>
      </c>
      <c r="H7" s="27">
        <v>224</v>
      </c>
      <c r="I7" s="27">
        <v>234</v>
      </c>
      <c r="J7" s="27">
        <v>240</v>
      </c>
      <c r="K7" s="27">
        <v>230</v>
      </c>
      <c r="L7" s="27">
        <v>179</v>
      </c>
      <c r="M7" s="27">
        <v>166</v>
      </c>
      <c r="P7" s="8">
        <f>SUM(B7:O7)</f>
        <v>2760</v>
      </c>
      <c r="R7" s="16"/>
    </row>
    <row r="8" spans="1:18" x14ac:dyDescent="0.25">
      <c r="A8" s="13" t="s">
        <v>3</v>
      </c>
      <c r="B8" s="26">
        <f>IFERROR((B6/B7),NA())</f>
        <v>2.0491803278688523E-2</v>
      </c>
      <c r="C8" s="26">
        <f t="shared" ref="C8:M8" si="0">IFERROR((C6/C7),NA())</f>
        <v>1.1811023622047244E-2</v>
      </c>
      <c r="D8" s="26">
        <f t="shared" si="0"/>
        <v>8.8105726872246704E-3</v>
      </c>
      <c r="E8" s="26">
        <f t="shared" si="0"/>
        <v>1.2244897959183673E-2</v>
      </c>
      <c r="F8" s="26">
        <f t="shared" si="0"/>
        <v>7.7821011673151752E-3</v>
      </c>
      <c r="G8" s="26">
        <f t="shared" si="0"/>
        <v>3.8461538461538464E-3</v>
      </c>
      <c r="H8" s="26">
        <f t="shared" si="0"/>
        <v>1.7857142857142856E-2</v>
      </c>
      <c r="I8" s="26">
        <f t="shared" si="0"/>
        <v>1.282051282051282E-2</v>
      </c>
      <c r="J8" s="26">
        <f t="shared" si="0"/>
        <v>1.6666666666666666E-2</v>
      </c>
      <c r="K8" s="26">
        <f t="shared" si="0"/>
        <v>4.3478260869565218E-3</v>
      </c>
      <c r="L8" s="26">
        <f t="shared" si="0"/>
        <v>1.11731843575419E-2</v>
      </c>
      <c r="M8" s="26">
        <f>IFERROR((M6/M7),NA())</f>
        <v>0</v>
      </c>
      <c r="N8" s="2"/>
      <c r="O8" s="2"/>
      <c r="P8" s="2"/>
      <c r="Q8" s="2"/>
      <c r="R8" s="16"/>
    </row>
    <row r="9" spans="1:18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"/>
      <c r="O9" s="2"/>
      <c r="P9" s="15"/>
      <c r="Q9" s="20"/>
      <c r="R9" s="16"/>
    </row>
    <row r="10" spans="1:18" x14ac:dyDescent="0.25">
      <c r="O10" s="11"/>
      <c r="R10" s="16"/>
    </row>
    <row r="11" spans="1:18" ht="18.75" x14ac:dyDescent="0.3">
      <c r="A11" s="3" t="s">
        <v>11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29" t="s">
        <v>12</v>
      </c>
      <c r="J11" s="29" t="s">
        <v>16</v>
      </c>
      <c r="K11" s="29" t="s">
        <v>17</v>
      </c>
      <c r="L11" s="29" t="s">
        <v>18</v>
      </c>
      <c r="M11" s="29" t="s">
        <v>19</v>
      </c>
      <c r="O11" s="11"/>
      <c r="P11" s="15"/>
      <c r="Q11" s="20"/>
      <c r="R11" s="16"/>
    </row>
    <row r="12" spans="1:18" s="6" customFormat="1" x14ac:dyDescent="0.25">
      <c r="A12" s="32" t="s">
        <v>14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10"/>
      <c r="R12" s="25"/>
    </row>
    <row r="13" spans="1:18" s="6" customFormat="1" x14ac:dyDescent="0.25">
      <c r="A13" s="35" t="s">
        <v>15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O13" s="10"/>
      <c r="P13" s="18"/>
      <c r="Q13" s="21"/>
      <c r="R13" s="24"/>
    </row>
    <row r="14" spans="1:18" s="6" customFormat="1" x14ac:dyDescent="0.25">
      <c r="A14" s="4" t="s">
        <v>3</v>
      </c>
      <c r="B14" s="34" t="e">
        <f>IFERROR((B12/B13),NA())</f>
        <v>#N/A</v>
      </c>
      <c r="C14" s="34" t="e">
        <f t="shared" ref="C14:M14" si="1">IFERROR((C12/C13),NA())</f>
        <v>#N/A</v>
      </c>
      <c r="D14" s="34" t="e">
        <f t="shared" si="1"/>
        <v>#N/A</v>
      </c>
      <c r="E14" s="34" t="e">
        <f t="shared" si="1"/>
        <v>#N/A</v>
      </c>
      <c r="F14" s="34" t="e">
        <f t="shared" si="1"/>
        <v>#N/A</v>
      </c>
      <c r="G14" s="34" t="e">
        <f t="shared" si="1"/>
        <v>#N/A</v>
      </c>
      <c r="H14" s="34" t="e">
        <f t="shared" si="1"/>
        <v>#N/A</v>
      </c>
      <c r="I14" s="34" t="e">
        <f t="shared" si="1"/>
        <v>#N/A</v>
      </c>
      <c r="J14" s="34" t="e">
        <f t="shared" si="1"/>
        <v>#N/A</v>
      </c>
      <c r="K14" s="34" t="e">
        <f t="shared" si="1"/>
        <v>#N/A</v>
      </c>
      <c r="L14" s="34" t="e">
        <f t="shared" si="1"/>
        <v>#N/A</v>
      </c>
      <c r="M14" s="34" t="e">
        <f>IFERROR((M12/M13),NA())</f>
        <v>#N/A</v>
      </c>
      <c r="O14" s="10"/>
      <c r="R14" s="24"/>
    </row>
    <row r="15" spans="1:18" s="6" customFormat="1" x14ac:dyDescent="0.2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10"/>
      <c r="P15" s="19"/>
      <c r="R15" s="22"/>
    </row>
    <row r="16" spans="1:18" x14ac:dyDescent="0.25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O16" s="11"/>
    </row>
    <row r="17" spans="1:15" x14ac:dyDescent="0.25">
      <c r="O17" s="11"/>
    </row>
    <row r="18" spans="1:15" x14ac:dyDescent="0.25">
      <c r="C18" s="8"/>
      <c r="D18" s="9"/>
      <c r="O18" s="11"/>
    </row>
    <row r="19" spans="1:15" x14ac:dyDescent="0.25">
      <c r="A19" t="s">
        <v>2</v>
      </c>
      <c r="B19" s="17">
        <f t="shared" ref="B19:M19" si="2">($P$6/$P$7)</f>
        <v>1.0869565217391304E-2</v>
      </c>
      <c r="C19" s="17">
        <f t="shared" si="2"/>
        <v>1.0869565217391304E-2</v>
      </c>
      <c r="D19" s="17">
        <f t="shared" si="2"/>
        <v>1.0869565217391304E-2</v>
      </c>
      <c r="E19" s="17">
        <f t="shared" si="2"/>
        <v>1.0869565217391304E-2</v>
      </c>
      <c r="F19" s="17">
        <f t="shared" si="2"/>
        <v>1.0869565217391304E-2</v>
      </c>
      <c r="G19" s="17">
        <f t="shared" si="2"/>
        <v>1.0869565217391304E-2</v>
      </c>
      <c r="H19" s="17">
        <f t="shared" si="2"/>
        <v>1.0869565217391304E-2</v>
      </c>
      <c r="I19" s="17">
        <f t="shared" si="2"/>
        <v>1.0869565217391304E-2</v>
      </c>
      <c r="J19" s="17">
        <f t="shared" si="2"/>
        <v>1.0869565217391304E-2</v>
      </c>
      <c r="K19" s="17">
        <f t="shared" si="2"/>
        <v>1.0869565217391304E-2</v>
      </c>
      <c r="L19" s="17">
        <f t="shared" si="2"/>
        <v>1.0869565217391304E-2</v>
      </c>
      <c r="M19" s="17">
        <f t="shared" si="2"/>
        <v>1.0869565217391304E-2</v>
      </c>
      <c r="O19" s="11"/>
    </row>
    <row r="20" spans="1:15" x14ac:dyDescent="0.25">
      <c r="O20" s="11"/>
    </row>
  </sheetData>
  <mergeCells count="1">
    <mergeCell ref="A16:M16"/>
  </mergeCells>
  <printOptions horizontalCentered="1"/>
  <pageMargins left="0.25" right="0.25" top="0.75" bottom="0.75" header="0.3" footer="0.3"/>
  <pageSetup scale="84" orientation="landscape" r:id="rId1"/>
  <headerFooter>
    <oddHeader>&amp;C&amp;"-,Bold"&amp;14CABG Surgical Site Infections (SSI)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CABG Template</vt:lpstr>
      <vt:lpstr>'CABG Template'!Print_Area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BoxWhiskerdata</dc:title>
  <dc:creator>Karol Wicker and QI Macros</dc:creator>
  <dc:description>Charts created with QI Macros for Excel_x000d_
www.qimacros.com</dc:description>
  <cp:lastModifiedBy>Ziombra, Justin</cp:lastModifiedBy>
  <cp:lastPrinted>2015-11-20T12:54:40Z</cp:lastPrinted>
  <dcterms:created xsi:type="dcterms:W3CDTF">2013-06-26T12:33:12Z</dcterms:created>
  <dcterms:modified xsi:type="dcterms:W3CDTF">2016-03-31T14:31:45Z</dcterms:modified>
</cp:coreProperties>
</file>